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КПК0113210!$A$1:$BQ$59</definedName>
  </definedNames>
  <calcPr calcId="152511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<sst xmlns="http://schemas.openxmlformats.org/spreadsheetml/2006/main" count="166" uniqueCount="94">
  <si>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</si>
  <si>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</si>
  <si>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</si>
  <si>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</si>
  <si>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</si>
  <si>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</si>
  <si>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</si>
  <si>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</si>
  <si>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</si>
  <si>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</si>
  <si>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</si>
  <si>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</si>
  <si>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</si>
  <si>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</si>
  <si>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</si>
  <si>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</si>
  <si>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</si>
  <si>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</si>
  <si>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</si>
  <si>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</si>
  <si>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</si>
  <si>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</si>
  <si>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</si>
  <si>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</si>
  <si>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</si>
  <si>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</si>
  <si>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</si>
  <si>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</si>
  <si>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</si>
  <si>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</si>
  <si>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</si>
  <si>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</si>
  <si>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</si>
  <si>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</si>
  <si>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</si>
  <si>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</si>
  <si>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</si>
  <si>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</si>
  <si>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</si>
  <si>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</si>
  <si>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</si>
  <si>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</si>
  <si>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</si>
  <si>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</si>
  <si>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</si>
  <si>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</si>
  <si>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</si>
  <si>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</si>
  <si>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</si>
  <si>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</si>
  <si>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</si>
  <si>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</si>
  <si>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</si>
  <si>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</si>
  <si>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</si>
  <si>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</si>
  <si>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</si>
  <si>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</si>
  <si>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</si>
  <si>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</si>
  <si>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</si>
  <si>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</si>
  <si>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</si>
  <si>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6000 гривень, у тому числі загального фонду – 6000 гривень та спеціального фонду – 0 гривень</t>
  </si>
  <si>
    <t>Обсяг  бюджетних  призначень/бюджетних  асигнувань  – 235428,64 гривень, у тому числі загального фонду – 6000 гривень та спеціального фонду – 229428,64 гривень</t>
  </si>
  <si>
    <t>- Конституція України; _x000D__x000D__x000D__x000D_
- Бюджетний кодекс України (зі змінами);_x000D__x000D__x000D__x000D_
- Закон України "Про місцеве самоврядування в Україні"; _x000D__x000D__x000D_
- Закон України "Про державний бюджет України на 2025 рік";_x000D__x000D__x000D__x000D_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процесі";_x000D__x000D__x000D_
- Наказ Міністерства соціальної політики України від 14.05.2018 № 688 "Про затвердження Типового переліку бюджетних програм і</t>
  </si>
  <si>
    <t>Забезпечення організації та проведення робіт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</si>
  <si>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</si>
  <si>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</si>
  <si>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обсяг видатків, запланованих на фінансування громадських робіт</t>
  </si>
  <si>
    <t>грн.</t>
  </si>
  <si>
    <t>Продукту</t>
  </si>
  <si>
    <t>кількість залучених працівників, в тому числі</t>
  </si>
  <si>
    <t>осіб</t>
  </si>
  <si>
    <t>жінки</t>
  </si>
  <si>
    <t>чоловіки</t>
  </si>
  <si>
    <t>Ефективності</t>
  </si>
  <si>
    <t>середня витрати на одного працівника</t>
  </si>
  <si>
    <t>Якості</t>
  </si>
  <si>
    <t>відсоток проведених громадських робіт</t>
  </si>
  <si>
    <t>відс.</t>
  </si>
  <si>
    <t>0113210</t>
  </si>
  <si>
    <t>Організація та проведення громадських робіт</t>
  </si>
  <si>
    <t>Новгород-Сiверська мiська рада Чернiгiвської областi</t>
  </si>
  <si>
    <t>0100000</t>
  </si>
  <si>
    <t>0110000</t>
  </si>
  <si>
    <t>3210</t>
  </si>
  <si>
    <t>місцевого бюджету на 2025  рік</t>
  </si>
  <si>
    <t>1050</t>
  </si>
  <si>
    <t>04061978</t>
  </si>
  <si>
    <t>2553900000</t>
  </si>
  <si>
    <t>Порівняні версія паспорту 1 від 2025-01-29  16:47:31  та версія 2 від 2025-04-02  10:46:38</t>
  </si>
  <si>
    <t>фінансування проводиться за рахунок  Чернігівського обласного центру зайнятості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</si>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</sst>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topLeftCell="I47" zoomScaleNormal="100" workbookViewId="0">
      <selection activeCell="AZ62" sqref="AZ6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83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89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83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89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81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86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88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82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90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229428.64</v>
      </c>
      <c r="AY19" s="99"/>
      <c r="AZ19" s="99"/>
      <c r="BA19" s="99"/>
      <c r="BB19" s="99"/>
      <c r="BC19" s="99"/>
      <c r="BD19" s="100"/>
      <c r="BE19" s="98">
        <f>AQ19+AX19</f>
        <v>229428.64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78.5" customHeight="1" x14ac:dyDescent="0.2">
      <c r="A24" s="109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65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25.5" customHeight="1" x14ac:dyDescent="0.2">
      <c r="A30" s="64">
        <v>1</v>
      </c>
      <c r="B30" s="64"/>
      <c r="C30" s="115" t="s">
        <v>66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66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229428.64</v>
      </c>
      <c r="AU30" s="116"/>
      <c r="AV30" s="116"/>
      <c r="AW30" s="116"/>
      <c r="AX30" s="116"/>
      <c r="AY30" s="46">
        <f>AO30+AT30</f>
        <v>229428.64</v>
      </c>
      <c r="AZ30" s="116"/>
      <c r="BA30" s="116"/>
      <c r="BB30" s="116"/>
      <c r="BC30" s="116"/>
      <c r="BD30" s="60" t="s">
        <v>92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38.25" customHeight="1" x14ac:dyDescent="0.2">
      <c r="A37" s="64">
        <v>1</v>
      </c>
      <c r="B37" s="64"/>
      <c r="C37" s="115" t="s">
        <v>67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67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229428.64</v>
      </c>
      <c r="AU37" s="116"/>
      <c r="AV37" s="116"/>
      <c r="AW37" s="116"/>
      <c r="AX37" s="116"/>
      <c r="AY37" s="46">
        <f>AO37+AT37</f>
        <v>229428.64</v>
      </c>
      <c r="AZ37" s="116"/>
      <c r="BA37" s="116"/>
      <c r="BB37" s="116"/>
      <c r="BC37" s="116"/>
      <c r="BD37" s="60" t="s">
        <v>92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68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69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70</v>
      </c>
      <c r="U45" s="139"/>
      <c r="V45" s="140"/>
      <c r="W45" s="141">
        <v>60000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69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70</v>
      </c>
      <c r="AV45" s="146"/>
      <c r="AW45" s="147"/>
      <c r="AX45" s="90">
        <v>6000</v>
      </c>
      <c r="AY45" s="90"/>
      <c r="AZ45" s="90"/>
      <c r="BA45" s="90"/>
      <c r="BB45" s="90"/>
      <c r="BC45" s="90">
        <v>229428.64</v>
      </c>
      <c r="BD45" s="90"/>
      <c r="BE45" s="90"/>
      <c r="BF45" s="90"/>
      <c r="BG45" s="90"/>
      <c r="BH45" s="148">
        <f>AX45-W45</f>
        <v>-54000</v>
      </c>
      <c r="BI45" s="148"/>
      <c r="BJ45" s="148"/>
      <c r="BK45" s="148"/>
      <c r="BL45" s="148"/>
      <c r="BM45" s="148">
        <f>BC45-AB45</f>
        <v>229428.64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4" customFormat="1" ht="15.75" x14ac:dyDescent="0.2">
      <c r="A46" s="118">
        <v>0</v>
      </c>
      <c r="B46" s="118"/>
      <c r="C46" s="135" t="s">
        <v>71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0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3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50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</row>
    <row r="47" spans="1:79" ht="25.5" customHeight="1" x14ac:dyDescent="0.2">
      <c r="A47" s="66">
        <v>0</v>
      </c>
      <c r="B47" s="66"/>
      <c r="C47" s="137" t="s">
        <v>72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73</v>
      </c>
      <c r="U47" s="139"/>
      <c r="V47" s="140"/>
      <c r="W47" s="141">
        <v>4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72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73</v>
      </c>
      <c r="AV47" s="146"/>
      <c r="AW47" s="147"/>
      <c r="AX47" s="90">
        <v>4</v>
      </c>
      <c r="AY47" s="90"/>
      <c r="AZ47" s="90"/>
      <c r="BA47" s="90"/>
      <c r="BB47" s="90"/>
      <c r="BC47" s="90">
        <v>53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53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x14ac:dyDescent="0.2">
      <c r="A48" s="66">
        <v>0</v>
      </c>
      <c r="B48" s="66"/>
      <c r="C48" s="137" t="s">
        <v>74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73</v>
      </c>
      <c r="U48" s="139"/>
      <c r="V48" s="140"/>
      <c r="W48" s="141">
        <v>1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74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73</v>
      </c>
      <c r="AV48" s="146"/>
      <c r="AW48" s="147"/>
      <c r="AX48" s="90">
        <v>1</v>
      </c>
      <c r="AY48" s="90"/>
      <c r="AZ48" s="90"/>
      <c r="BA48" s="90"/>
      <c r="BB48" s="90"/>
      <c r="BC48" s="90">
        <v>49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49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x14ac:dyDescent="0.2">
      <c r="A49" s="66">
        <v>0</v>
      </c>
      <c r="B49" s="66"/>
      <c r="C49" s="137" t="s">
        <v>75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73</v>
      </c>
      <c r="U49" s="139"/>
      <c r="V49" s="140"/>
      <c r="W49" s="141">
        <v>3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75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73</v>
      </c>
      <c r="AV49" s="146"/>
      <c r="AW49" s="147"/>
      <c r="AX49" s="90">
        <v>3</v>
      </c>
      <c r="AY49" s="90"/>
      <c r="AZ49" s="90"/>
      <c r="BA49" s="90"/>
      <c r="BB49" s="90"/>
      <c r="BC49" s="90">
        <v>4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4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76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15.75" customHeight="1" x14ac:dyDescent="0.2">
      <c r="A51" s="66">
        <v>0</v>
      </c>
      <c r="B51" s="66"/>
      <c r="C51" s="137" t="s">
        <v>77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70</v>
      </c>
      <c r="U51" s="139"/>
      <c r="V51" s="140"/>
      <c r="W51" s="141">
        <v>1500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77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70</v>
      </c>
      <c r="AV51" s="146"/>
      <c r="AW51" s="147"/>
      <c r="AX51" s="90">
        <v>1500</v>
      </c>
      <c r="AY51" s="90"/>
      <c r="AZ51" s="90"/>
      <c r="BA51" s="90"/>
      <c r="BB51" s="90"/>
      <c r="BC51" s="90">
        <v>4328.84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4328.84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78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3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15.75" customHeight="1" x14ac:dyDescent="0.2">
      <c r="A53" s="66">
        <v>0</v>
      </c>
      <c r="B53" s="66"/>
      <c r="C53" s="137" t="s">
        <v>79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80</v>
      </c>
      <c r="U53" s="139"/>
      <c r="V53" s="140"/>
      <c r="W53" s="141">
        <v>100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79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80</v>
      </c>
      <c r="AV53" s="146"/>
      <c r="AW53" s="147"/>
      <c r="AX53" s="90">
        <v>100</v>
      </c>
      <c r="AY53" s="90"/>
      <c r="AZ53" s="90"/>
      <c r="BA53" s="90"/>
      <c r="BB53" s="90"/>
      <c r="BC53" s="90">
        <v>100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100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75" t="s">
        <v>32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</row>
    <row r="56" spans="1:78" ht="9" customHeight="1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3"/>
      <c r="AO58" s="3"/>
      <c r="AP58" s="74" t="s">
        <v>93</v>
      </c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</row>
    <row r="59" spans="1:78" x14ac:dyDescent="0.2">
      <c r="W59" s="71" t="s">
        <v>6</v>
      </c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4"/>
      <c r="AO59" s="4"/>
      <c r="AP59" s="71" t="s">
        <v>20</v>
      </c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</row>
  </sheetData>
  <mergeCells count="261"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56">
    <cfRule type="cellIs" dxfId="34" priority="39" stopIfTrue="1" operator="equal">
      <formula>$C55</formula>
    </cfRule>
  </conditionalFormatting>
  <conditionalFormatting sqref="A44:B44 A56:B56 A30:B30 AG44:AH44 A54:B54">
    <cfRule type="cellIs" dxfId="33" priority="40" stopIfTrue="1" operator="equal">
      <formula>0</formula>
    </cfRule>
  </conditionalFormatting>
  <conditionalFormatting sqref="C44:S44 C29:T29 C30 C37">
    <cfRule type="cellIs" dxfId="32" priority="41" stopIfTrue="1" operator="equal">
      <formula>"Відсутній"</formula>
    </cfRule>
  </conditionalFormatting>
  <conditionalFormatting sqref="AI44:AT44 W29:AN29 W30 W37">
    <cfRule type="cellIs" dxfId="31" priority="42" stopIfTrue="1" operator="equal">
      <formula>"Видалено"</formula>
    </cfRule>
  </conditionalFormatting>
  <conditionalFormatting sqref="U30:V30 A37:B37">
    <cfRule type="cellIs" priority="43" stopIfTrue="1" operator="equal">
      <formula>0</formula>
    </cfRule>
  </conditionalFormatting>
  <conditionalFormatting sqref="U37:V37">
    <cfRule type="cellIs" priority="44" stopIfTrue="1" operator="notEqual">
      <formula>0</formula>
    </cfRule>
  </conditionalFormatting>
  <conditionalFormatting sqref="C54">
    <cfRule type="cellIs" dxfId="30" priority="45" stopIfTrue="1" operator="equal">
      <formula>$C44</formula>
    </cfRule>
  </conditionalFormatting>
  <conditionalFormatting sqref="A45:B45 AG45:AH45">
    <cfRule type="cellIs" dxfId="29" priority="28" stopIfTrue="1" operator="equal">
      <formula>0</formula>
    </cfRule>
  </conditionalFormatting>
  <conditionalFormatting sqref="C45">
    <cfRule type="cellIs" dxfId="28" priority="29" stopIfTrue="1" operator="equal">
      <formula>"Відсутній"</formula>
    </cfRule>
  </conditionalFormatting>
  <conditionalFormatting sqref="AI45">
    <cfRule type="cellIs" dxfId="27" priority="30" stopIfTrue="1" operator="equal">
      <formula>"Видалено"</formula>
    </cfRule>
  </conditionalFormatting>
  <conditionalFormatting sqref="A46:B46 AG46:AH46">
    <cfRule type="cellIs" dxfId="26" priority="25" stopIfTrue="1" operator="equal">
      <formula>0</formula>
    </cfRule>
  </conditionalFormatting>
  <conditionalFormatting sqref="C46">
    <cfRule type="cellIs" dxfId="25" priority="26" stopIfTrue="1" operator="equal">
      <formula>"Відсутній"</formula>
    </cfRule>
  </conditionalFormatting>
  <conditionalFormatting sqref="AI46">
    <cfRule type="cellIs" dxfId="24" priority="27" stopIfTrue="1" operator="equal">
      <formula>"Видалено"</formula>
    </cfRule>
  </conditionalFormatting>
  <conditionalFormatting sqref="A47:B47 AG47:AH47">
    <cfRule type="cellIs" dxfId="23" priority="22" stopIfTrue="1" operator="equal">
      <formula>0</formula>
    </cfRule>
  </conditionalFormatting>
  <conditionalFormatting sqref="C47">
    <cfRule type="cellIs" dxfId="22" priority="23" stopIfTrue="1" operator="equal">
      <formula>"Відсутній"</formula>
    </cfRule>
  </conditionalFormatting>
  <conditionalFormatting sqref="AI47">
    <cfRule type="cellIs" dxfId="21" priority="24" stopIfTrue="1" operator="equal">
      <formula>"Видалено"</formula>
    </cfRule>
  </conditionalFormatting>
  <conditionalFormatting sqref="A48:B48 AG48:AH48">
    <cfRule type="cellIs" dxfId="20" priority="19" stopIfTrue="1" operator="equal">
      <formula>0</formula>
    </cfRule>
  </conditionalFormatting>
  <conditionalFormatting sqref="C48">
    <cfRule type="cellIs" dxfId="19" priority="20" stopIfTrue="1" operator="equal">
      <formula>"Відсутній"</formula>
    </cfRule>
  </conditionalFormatting>
  <conditionalFormatting sqref="AI48">
    <cfRule type="cellIs" dxfId="18" priority="21" stopIfTrue="1" operator="equal">
      <formula>"Видалено"</formula>
    </cfRule>
  </conditionalFormatting>
  <conditionalFormatting sqref="A49:B49 AG49:AH49">
    <cfRule type="cellIs" dxfId="17" priority="16" stopIfTrue="1" operator="equal">
      <formula>0</formula>
    </cfRule>
  </conditionalFormatting>
  <conditionalFormatting sqref="C49">
    <cfRule type="cellIs" dxfId="16" priority="17" stopIfTrue="1" operator="equal">
      <formula>"Відсутній"</formula>
    </cfRule>
  </conditionalFormatting>
  <conditionalFormatting sqref="AI49">
    <cfRule type="cellIs" dxfId="15" priority="18" stopIfTrue="1" operator="equal">
      <formula>"Видалено"</formula>
    </cfRule>
  </conditionalFormatting>
  <conditionalFormatting sqref="A50:B50 AG50:AH50">
    <cfRule type="cellIs" dxfId="14" priority="13" stopIfTrue="1" operator="equal">
      <formula>0</formula>
    </cfRule>
  </conditionalFormatting>
  <conditionalFormatting sqref="C50">
    <cfRule type="cellIs" dxfId="13" priority="14" stopIfTrue="1" operator="equal">
      <formula>"Відсутній"</formula>
    </cfRule>
  </conditionalFormatting>
  <conditionalFormatting sqref="AI50">
    <cfRule type="cellIs" dxfId="12" priority="15" stopIfTrue="1" operator="equal">
      <formula>"Видалено"</formula>
    </cfRule>
  </conditionalFormatting>
  <conditionalFormatting sqref="A51:B51 AG51:AH51">
    <cfRule type="cellIs" dxfId="11" priority="10" stopIfTrue="1" operator="equal">
      <formula>0</formula>
    </cfRule>
  </conditionalFormatting>
  <conditionalFormatting sqref="C51">
    <cfRule type="cellIs" dxfId="10" priority="11" stopIfTrue="1" operator="equal">
      <formula>"Відсутній"</formula>
    </cfRule>
  </conditionalFormatting>
  <conditionalFormatting sqref="AI51">
    <cfRule type="cellIs" dxfId="9" priority="12" stopIfTrue="1" operator="equal">
      <formula>"Видалено"</formula>
    </cfRule>
  </conditionalFormatting>
  <conditionalFormatting sqref="A52:B52 AG52:AH52">
    <cfRule type="cellIs" dxfId="8" priority="7" stopIfTrue="1" operator="equal">
      <formula>0</formula>
    </cfRule>
  </conditionalFormatting>
  <conditionalFormatting sqref="C52">
    <cfRule type="cellIs" dxfId="7" priority="8" stopIfTrue="1" operator="equal">
      <formula>"Відсутній"</formula>
    </cfRule>
  </conditionalFormatting>
  <conditionalFormatting sqref="AI52">
    <cfRule type="cellIs" dxfId="6" priority="9" stopIfTrue="1" operator="equal">
      <formula>"Видалено"</formula>
    </cfRule>
  </conditionalFormatting>
  <conditionalFormatting sqref="A53:B53 AG53:AH53">
    <cfRule type="cellIs" dxfId="5" priority="4" stopIfTrue="1" operator="equal">
      <formula>0</formula>
    </cfRule>
  </conditionalFormatting>
  <conditionalFormatting sqref="C53">
    <cfRule type="cellIs" dxfId="4" priority="5" stopIfTrue="1" operator="equal">
      <formula>"Відсутній"</formula>
    </cfRule>
  </conditionalFormatting>
  <conditionalFormatting sqref="AI53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2025-04-07T08:17:53Z</cp:lastPrinted>
  <dcterms:created xsi:type="dcterms:W3CDTF">2016-08-10T10:53:25Z</dcterms:created>
  <dcterms:modified xsi:type="dcterms:W3CDTF">2025-04-07T08:17:54Z</dcterms:modified>
</cp:coreProperties>
</file>